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<sst xmlns="http://schemas.openxmlformats.org/spreadsheetml/2006/main" count="84" uniqueCount="32">
  <si>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</si>
  <si>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</si>
  <si>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</si>
  <si>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</si>
  <si>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</si>
  <si>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</si>
  <si>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</si>
  <si>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</si>
  <si>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</si>
  <si>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</si>
  <si>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</si>
  <si>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</si>
  <si>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</si>
  <si>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</si>
  <si>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</si>
  <si>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</si>
  <si>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</si>
  <si>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</si>
  <si>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</si>
  <si>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</si>
  <si>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</si>
  <si>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</si>
  <si>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</si>
  <si>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</si>
  <si>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</si>
  <si>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</si>
  <si>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</si>
  <si>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</si>
  <si>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</si>
  <si>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</si>
  <si>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</si>
  <si>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Tulare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</si>
</sst>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5">
      <selection activeCell="P44" sqref="P44"/>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324686</v>
      </c>
      <c r="C7" s="8">
        <v>186655</v>
      </c>
      <c r="D7" s="8">
        <v>115595</v>
      </c>
      <c r="E7" s="8">
        <v>4527</v>
      </c>
      <c r="F7" s="8">
        <v>2251</v>
      </c>
      <c r="G7" s="8">
        <v>11499</v>
      </c>
      <c r="H7" s="8"/>
      <c r="I7" s="8"/>
      <c r="J7" s="8">
        <v>4159</v>
      </c>
      <c r="K7" s="8">
        <v>209091</v>
      </c>
    </row>
    <row r="8" spans="1:11" ht="12" customHeight="1">
      <c r="A8" s="2" t="s">
        <v>13</v>
      </c>
      <c r="B8" s="8">
        <v>194002</v>
      </c>
      <c r="C8" s="8">
        <v>116263</v>
      </c>
      <c r="D8" s="8">
        <v>65347</v>
      </c>
      <c r="E8" s="8">
        <v>2452</v>
      </c>
      <c r="F8" s="8">
        <v>1107</v>
      </c>
      <c r="G8" s="8">
        <v>6580</v>
      </c>
      <c r="H8" s="8"/>
      <c r="I8" s="8"/>
      <c r="J8" s="8">
        <v>2253</v>
      </c>
      <c r="K8" s="8">
        <v>128655</v>
      </c>
    </row>
    <row r="9" spans="1:11" ht="12" customHeight="1">
      <c r="A9" s="2" t="s">
        <v>14</v>
      </c>
      <c r="B9" s="5">
        <v>0.5975065139858201</v>
      </c>
      <c r="C9" s="5">
        <v>0.6228764297768611</v>
      </c>
      <c r="D9" s="5">
        <v>0.5653099182490592</v>
      </c>
      <c r="E9" s="5">
        <v>0.5416390545615197</v>
      </c>
      <c r="F9" s="5">
        <v>0.4917814304753443</v>
      </c>
      <c r="G9" s="5">
        <v>0.5722236716236194</v>
      </c>
      <c r="H9" s="5"/>
      <c r="I9" s="5"/>
      <c r="J9" s="5">
        <v>0.5417167588362587</v>
      </c>
      <c r="K9" s="5">
        <v>0.6153062542146721</v>
      </c>
    </row>
    <row r="10" spans="1:11" ht="12" customHeight="1">
      <c r="A10" s="2" t="s">
        <v>15</v>
      </c>
      <c r="B10" s="8">
        <v>318</v>
      </c>
      <c r="C10" s="8">
        <v>48</v>
      </c>
      <c r="D10" s="8">
        <v>186</v>
      </c>
      <c r="E10" s="8">
        <v>84</v>
      </c>
      <c r="F10" s="8">
        <v>0</v>
      </c>
      <c r="G10" s="8">
        <v>0</v>
      </c>
      <c r="H10" s="8"/>
      <c r="I10" s="8"/>
      <c r="J10" s="8">
        <v>0</v>
      </c>
      <c r="K10" s="8">
        <v>132</v>
      </c>
    </row>
    <row r="11" spans="1:11" ht="12" customHeight="1">
      <c r="A11" s="2" t="s">
        <v>16</v>
      </c>
      <c r="B11" s="8">
        <v>186403</v>
      </c>
      <c r="C11" s="8">
        <v>114156</v>
      </c>
      <c r="D11" s="8">
        <v>60422</v>
      </c>
      <c r="E11" s="8">
        <v>2344</v>
      </c>
      <c r="F11" s="8">
        <v>1042</v>
      </c>
      <c r="G11" s="8">
        <v>6239</v>
      </c>
      <c r="H11" s="8"/>
      <c r="I11" s="8"/>
      <c r="J11" s="8">
        <v>2200</v>
      </c>
      <c r="K11" s="8">
        <v>125981</v>
      </c>
    </row>
    <row r="12" spans="1:11" ht="12" customHeight="1">
      <c r="A12" s="2" t="s">
        <v>17</v>
      </c>
      <c r="B12" s="5">
        <v>0.5741023635142877</v>
      </c>
      <c r="C12" s="5">
        <v>0.6115882242640165</v>
      </c>
      <c r="D12" s="5">
        <v>0.5227042692157965</v>
      </c>
      <c r="E12" s="5">
        <v>0.5177821957146013</v>
      </c>
      <c r="F12" s="5">
        <v>0.4629053753887161</v>
      </c>
      <c r="G12" s="5">
        <v>0.542568919036438</v>
      </c>
      <c r="H12" s="5"/>
      <c r="I12" s="5"/>
      <c r="J12" s="5">
        <v>0.5289733108920414</v>
      </c>
      <c r="K12" s="5">
        <v>0.6025175641227982</v>
      </c>
    </row>
    <row r="13" spans="1:11" ht="12" customHeight="1">
      <c r="A13" s="2" t="s">
        <v>9</v>
      </c>
      <c r="B13" s="8">
        <v>170368</v>
      </c>
      <c r="C13" s="8">
        <v>99129</v>
      </c>
      <c r="D13" s="8">
        <v>60146</v>
      </c>
      <c r="E13" s="8">
        <v>2171</v>
      </c>
      <c r="F13" s="8">
        <v>939</v>
      </c>
      <c r="G13" s="8">
        <v>6026</v>
      </c>
      <c r="H13" s="8"/>
      <c r="I13" s="8"/>
      <c r="J13" s="8">
        <v>1957</v>
      </c>
      <c r="K13" s="8">
        <v>110222</v>
      </c>
    </row>
    <row r="14" spans="1:11" ht="12" customHeight="1">
      <c r="A14" s="2" t="s">
        <v>10</v>
      </c>
      <c r="B14" s="8">
        <v>23316</v>
      </c>
      <c r="C14" s="8">
        <v>17086</v>
      </c>
      <c r="D14" s="8">
        <v>5015</v>
      </c>
      <c r="E14" s="8">
        <v>197</v>
      </c>
      <c r="F14" s="8">
        <v>168</v>
      </c>
      <c r="G14" s="8">
        <v>554</v>
      </c>
      <c r="H14" s="8"/>
      <c r="I14" s="8"/>
      <c r="J14" s="8">
        <v>296</v>
      </c>
      <c r="K14" s="8">
        <v>18301</v>
      </c>
    </row>
    <row r="15" spans="1:11" ht="12" customHeight="1">
      <c r="A15" s="2" t="s">
        <v>18</v>
      </c>
      <c r="B15" s="5">
        <v>0.12508382375820132</v>
      </c>
      <c r="C15" s="5">
        <v>0.14695990985954258</v>
      </c>
      <c r="D15" s="5">
        <v>0.07674415045832249</v>
      </c>
      <c r="E15" s="5">
        <v>0.08034257748776509</v>
      </c>
      <c r="F15" s="5">
        <v>0.15176151761517614</v>
      </c>
      <c r="G15" s="5">
        <v>0.08419452887537994</v>
      </c>
      <c r="H15" s="5"/>
      <c r="I15" s="5"/>
      <c r="J15" s="5">
        <v>0.13138038171327118</v>
      </c>
      <c r="K15" s="5">
        <v>0.1452679372286297</v>
      </c>
    </row>
    <row r="16" spans="1:11" ht="12" customHeight="1">
      <c r="A16" s="2" t="s">
        <v>19</v>
      </c>
      <c r="B16" s="8">
        <v>130684</v>
      </c>
      <c r="C16" s="8">
        <v>70392</v>
      </c>
      <c r="D16" s="8">
        <v>50248</v>
      </c>
      <c r="E16" s="8">
        <v>2075</v>
      </c>
      <c r="F16" s="8">
        <v>1144</v>
      </c>
      <c r="G16" s="8">
        <v>4919</v>
      </c>
      <c r="H16" s="8"/>
      <c r="I16" s="8"/>
      <c r="J16" s="8">
        <v>1906</v>
      </c>
      <c r="K16" s="8">
        <v>80436</v>
      </c>
    </row>
    <row r="17" spans="1:11" ht="12" customHeight="1">
      <c r="A17" s="2"/>
      <c r="B17" s="4"/>
      <c r="C17" s="4"/>
      <c r="D17" s="4"/>
      <c r="E17" s="4"/>
      <c r="F17" s="4"/>
      <c r="G17" s="4"/>
      <c r="H17" s="4"/>
      <c r="I17" s="4"/>
      <c r="J17" s="4"/>
      <c r="K17" s="4"/>
    </row>
    <row r="18" spans="1:11" ht="12" customHeight="1">
      <c r="A18" s="2" t="s">
        <v>20</v>
      </c>
      <c r="B18" s="8">
        <v>161246</v>
      </c>
      <c r="C18" s="8">
        <v>94884</v>
      </c>
      <c r="D18" s="8">
        <v>55420</v>
      </c>
      <c r="E18" s="8">
        <v>2356</v>
      </c>
      <c r="F18" s="8">
        <v>1056</v>
      </c>
      <c r="G18" s="8">
        <v>5526</v>
      </c>
      <c r="H18" s="8"/>
      <c r="I18" s="8"/>
      <c r="J18" s="8">
        <v>2004</v>
      </c>
      <c r="K18" s="8">
        <v>105826</v>
      </c>
    </row>
    <row r="19" spans="1:11" ht="12" customHeight="1">
      <c r="A19" s="2" t="s">
        <v>13</v>
      </c>
      <c r="B19" s="8">
        <v>109260</v>
      </c>
      <c r="C19" s="8">
        <v>68070</v>
      </c>
      <c r="D19" s="8">
        <v>34631</v>
      </c>
      <c r="E19" s="8">
        <v>1344</v>
      </c>
      <c r="F19" s="8">
        <v>563</v>
      </c>
      <c r="G19" s="8">
        <v>3500</v>
      </c>
      <c r="H19" s="8"/>
      <c r="I19" s="8"/>
      <c r="J19" s="8">
        <v>1152</v>
      </c>
      <c r="K19" s="8">
        <v>74629</v>
      </c>
    </row>
    <row r="20" spans="1:11" ht="12" customHeight="1">
      <c r="A20" s="2" t="s">
        <v>14</v>
      </c>
      <c r="B20" s="5">
        <v>0.6775982039864554</v>
      </c>
      <c r="C20" s="5">
        <v>0.717402301757936</v>
      </c>
      <c r="D20" s="5">
        <v>0.624882713821725</v>
      </c>
      <c r="E20" s="5">
        <v>0.5704584040747029</v>
      </c>
      <c r="F20" s="5">
        <v>0.5331439393939394</v>
      </c>
      <c r="G20" s="5">
        <v>0.6333695258776691</v>
      </c>
      <c r="H20" s="5"/>
      <c r="I20" s="5"/>
      <c r="J20" s="5">
        <v>0.5748502994011976</v>
      </c>
      <c r="K20" s="5">
        <v>0.7052047700943057</v>
      </c>
    </row>
    <row r="21" spans="1:11" ht="12" customHeight="1">
      <c r="A21" s="2" t="s">
        <v>15</v>
      </c>
      <c r="B21" s="8">
        <v>298</v>
      </c>
      <c r="C21" s="8">
        <v>48</v>
      </c>
      <c r="D21" s="8">
        <v>166</v>
      </c>
      <c r="E21" s="8">
        <v>84</v>
      </c>
      <c r="F21" s="8">
        <v>0</v>
      </c>
      <c r="G21" s="8">
        <v>0</v>
      </c>
      <c r="H21" s="8"/>
      <c r="I21" s="8"/>
      <c r="J21" s="8">
        <v>0</v>
      </c>
      <c r="K21" s="8">
        <v>132</v>
      </c>
    </row>
    <row r="22" spans="1:11" ht="12" customHeight="1">
      <c r="A22" s="2" t="s">
        <v>16</v>
      </c>
      <c r="B22" s="8">
        <v>104894</v>
      </c>
      <c r="C22" s="8">
        <v>66868</v>
      </c>
      <c r="D22" s="8">
        <v>31806</v>
      </c>
      <c r="E22" s="8">
        <v>1260</v>
      </c>
      <c r="F22" s="8">
        <v>555</v>
      </c>
      <c r="G22" s="8">
        <v>3277</v>
      </c>
      <c r="H22" s="8"/>
      <c r="I22" s="8"/>
      <c r="J22" s="8">
        <v>1128</v>
      </c>
      <c r="K22" s="8">
        <v>73088</v>
      </c>
    </row>
    <row r="23" spans="1:11" ht="12" customHeight="1">
      <c r="A23" s="2" t="s">
        <v>17</v>
      </c>
      <c r="B23" s="5">
        <v>0.6505215633256018</v>
      </c>
      <c r="C23" s="5">
        <v>0.7047342017621517</v>
      </c>
      <c r="D23" s="5">
        <v>0.5739083363406713</v>
      </c>
      <c r="E23" s="5">
        <v>0.534804753820034</v>
      </c>
      <c r="F23" s="5">
        <v>0.5255681818181818</v>
      </c>
      <c r="G23" s="5">
        <v>0.5930148389431777</v>
      </c>
      <c r="H23" s="5"/>
      <c r="I23" s="5"/>
      <c r="J23" s="5">
        <v>0.562874251497006</v>
      </c>
      <c r="K23" s="5">
        <v>0.6906431311775935</v>
      </c>
    </row>
    <row r="24" spans="1:11" ht="12" customHeight="1">
      <c r="A24" s="2" t="s">
        <v>9</v>
      </c>
      <c r="B24" s="8">
        <v>96110</v>
      </c>
      <c r="C24" s="8">
        <v>58764</v>
      </c>
      <c r="D24" s="8">
        <v>31609</v>
      </c>
      <c r="E24" s="8">
        <v>1086</v>
      </c>
      <c r="F24" s="8">
        <v>483</v>
      </c>
      <c r="G24" s="8">
        <v>3198</v>
      </c>
      <c r="H24" s="8"/>
      <c r="I24" s="8"/>
      <c r="J24" s="8">
        <v>970</v>
      </c>
      <c r="K24" s="8">
        <v>64501</v>
      </c>
    </row>
    <row r="25" spans="1:11" ht="12" customHeight="1">
      <c r="A25" s="2" t="s">
        <v>10</v>
      </c>
      <c r="B25" s="8">
        <v>12852</v>
      </c>
      <c r="C25" s="8">
        <v>9258</v>
      </c>
      <c r="D25" s="8">
        <v>2856</v>
      </c>
      <c r="E25" s="8">
        <v>174</v>
      </c>
      <c r="F25" s="8">
        <v>80</v>
      </c>
      <c r="G25" s="8">
        <v>302</v>
      </c>
      <c r="H25" s="8"/>
      <c r="I25" s="8"/>
      <c r="J25" s="8">
        <v>182</v>
      </c>
      <c r="K25" s="8">
        <v>9996</v>
      </c>
    </row>
    <row r="26" spans="1:11" ht="12" customHeight="1">
      <c r="A26" s="2" t="s">
        <v>18</v>
      </c>
      <c r="B26" s="5">
        <v>0.12252369058287414</v>
      </c>
      <c r="C26" s="5">
        <v>0.13845187533648382</v>
      </c>
      <c r="D26" s="5">
        <v>0.0897943784191662</v>
      </c>
      <c r="E26" s="5">
        <v>0.1380952380952381</v>
      </c>
      <c r="F26" s="5">
        <v>0.14414414414414414</v>
      </c>
      <c r="G26" s="5">
        <v>0.09215746109246262</v>
      </c>
      <c r="H26" s="5"/>
      <c r="I26" s="5"/>
      <c r="J26" s="5">
        <v>0.16134751773049646</v>
      </c>
      <c r="K26" s="5">
        <v>0.13676663747810858</v>
      </c>
    </row>
    <row r="27" spans="1:11" ht="12" customHeight="1">
      <c r="A27" s="2" t="s">
        <v>19</v>
      </c>
      <c r="B27" s="8">
        <v>51986</v>
      </c>
      <c r="C27" s="8">
        <v>26814</v>
      </c>
      <c r="D27" s="8">
        <v>20789</v>
      </c>
      <c r="E27" s="8">
        <v>1012</v>
      </c>
      <c r="F27" s="8">
        <v>493</v>
      </c>
      <c r="G27" s="8">
        <v>2026</v>
      </c>
      <c r="H27" s="8"/>
      <c r="I27" s="8"/>
      <c r="J27" s="8">
        <v>852</v>
      </c>
      <c r="K27" s="8">
        <v>31197</v>
      </c>
    </row>
    <row r="28" spans="1:11" ht="12" customHeight="1">
      <c r="A28" s="2"/>
      <c r="B28" s="4"/>
      <c r="C28" s="4"/>
      <c r="D28" s="4"/>
      <c r="E28" s="4"/>
      <c r="F28" s="4"/>
      <c r="G28" s="4"/>
      <c r="H28" s="4"/>
      <c r="I28" s="4"/>
      <c r="J28" s="4"/>
      <c r="K28" s="4"/>
    </row>
    <row r="29" spans="1:11" ht="12" customHeight="1">
      <c r="A29" s="2" t="s">
        <v>21</v>
      </c>
      <c r="B29" s="8">
        <v>163440</v>
      </c>
      <c r="C29" s="8">
        <v>91771</v>
      </c>
      <c r="D29" s="8">
        <v>60175</v>
      </c>
      <c r="E29" s="8">
        <v>2171</v>
      </c>
      <c r="F29" s="8">
        <v>1195</v>
      </c>
      <c r="G29" s="8">
        <v>5973</v>
      </c>
      <c r="H29" s="8"/>
      <c r="I29" s="8"/>
      <c r="J29" s="8">
        <v>2155</v>
      </c>
      <c r="K29" s="8">
        <v>103265</v>
      </c>
    </row>
    <row r="30" spans="1:11" ht="12" customHeight="1">
      <c r="A30" s="2" t="s">
        <v>13</v>
      </c>
      <c r="B30" s="8">
        <v>84742</v>
      </c>
      <c r="C30" s="8">
        <v>48193</v>
      </c>
      <c r="D30" s="8">
        <v>30716</v>
      </c>
      <c r="E30" s="8">
        <v>1108</v>
      </c>
      <c r="F30" s="8">
        <v>544</v>
      </c>
      <c r="G30" s="8">
        <v>3080</v>
      </c>
      <c r="H30" s="8"/>
      <c r="I30" s="8"/>
      <c r="J30" s="8">
        <v>1101</v>
      </c>
      <c r="K30" s="8">
        <v>54026</v>
      </c>
    </row>
    <row r="31" spans="1:11" ht="12" customHeight="1">
      <c r="A31" s="2" t="s">
        <v>14</v>
      </c>
      <c r="B31" s="5">
        <v>0.5184899657366617</v>
      </c>
      <c r="C31" s="5">
        <v>0.5251441087053644</v>
      </c>
      <c r="D31" s="5">
        <v>0.5104445367677607</v>
      </c>
      <c r="E31" s="5">
        <v>0.5103638876093965</v>
      </c>
      <c r="F31" s="5">
        <v>0.45523012552301256</v>
      </c>
      <c r="G31" s="5">
        <v>0.5156537753222836</v>
      </c>
      <c r="H31" s="5"/>
      <c r="I31" s="5"/>
      <c r="J31" s="5">
        <v>0.5109048723897912</v>
      </c>
      <c r="K31" s="5">
        <v>0.5231782307655062</v>
      </c>
    </row>
    <row r="32" spans="1:11" ht="12" customHeight="1">
      <c r="A32" s="2" t="s">
        <v>15</v>
      </c>
      <c r="B32" s="8">
        <v>20</v>
      </c>
      <c r="C32" s="8">
        <v>0</v>
      </c>
      <c r="D32" s="8">
        <v>20</v>
      </c>
      <c r="E32" s="8">
        <v>0</v>
      </c>
      <c r="F32" s="8">
        <v>0</v>
      </c>
      <c r="G32" s="8">
        <v>0</v>
      </c>
      <c r="H32" s="8"/>
      <c r="I32" s="8"/>
      <c r="J32" s="8">
        <v>0</v>
      </c>
      <c r="K32" s="8">
        <v>0</v>
      </c>
    </row>
    <row r="33" spans="1:11" ht="12" customHeight="1">
      <c r="A33" s="2" t="s">
        <v>16</v>
      </c>
      <c r="B33" s="8">
        <v>81509</v>
      </c>
      <c r="C33" s="8">
        <v>47288</v>
      </c>
      <c r="D33" s="8">
        <v>28616</v>
      </c>
      <c r="E33" s="8">
        <v>1084</v>
      </c>
      <c r="F33" s="8">
        <v>487</v>
      </c>
      <c r="G33" s="8">
        <v>2962</v>
      </c>
      <c r="H33" s="8"/>
      <c r="I33" s="8"/>
      <c r="J33" s="8">
        <v>1072</v>
      </c>
      <c r="K33" s="8">
        <v>52893</v>
      </c>
    </row>
    <row r="34" spans="1:11" ht="12" customHeight="1">
      <c r="A34" s="2" t="s">
        <v>17</v>
      </c>
      <c r="B34" s="5">
        <v>0.4987090063631914</v>
      </c>
      <c r="C34" s="5">
        <v>0.5152826056161532</v>
      </c>
      <c r="D34" s="5">
        <v>0.4755463232239302</v>
      </c>
      <c r="E34" s="5">
        <v>0.49930907415937353</v>
      </c>
      <c r="F34" s="5">
        <v>0.40753138075313805</v>
      </c>
      <c r="G34" s="5">
        <v>0.4958982086053909</v>
      </c>
      <c r="H34" s="5"/>
      <c r="I34" s="5"/>
      <c r="J34" s="5">
        <v>0.4974477958236659</v>
      </c>
      <c r="K34" s="5">
        <v>0.5122064591100567</v>
      </c>
    </row>
    <row r="35" spans="1:11" ht="12" customHeight="1">
      <c r="A35" s="2" t="s">
        <v>9</v>
      </c>
      <c r="B35" s="8">
        <v>74258</v>
      </c>
      <c r="C35" s="8">
        <v>40365</v>
      </c>
      <c r="D35" s="8">
        <v>28537</v>
      </c>
      <c r="E35" s="8">
        <v>1085</v>
      </c>
      <c r="F35" s="8">
        <v>456</v>
      </c>
      <c r="G35" s="8">
        <v>2828</v>
      </c>
      <c r="H35" s="8"/>
      <c r="I35" s="8"/>
      <c r="J35" s="8">
        <v>987</v>
      </c>
      <c r="K35" s="8">
        <v>45721</v>
      </c>
    </row>
    <row r="36" spans="1:11" ht="12" customHeight="1">
      <c r="A36" s="2" t="s">
        <v>10</v>
      </c>
      <c r="B36" s="8">
        <v>10464</v>
      </c>
      <c r="C36" s="8">
        <v>7828</v>
      </c>
      <c r="D36" s="8">
        <v>2159</v>
      </c>
      <c r="E36" s="8">
        <v>23</v>
      </c>
      <c r="F36" s="8">
        <v>88</v>
      </c>
      <c r="G36" s="8">
        <v>252</v>
      </c>
      <c r="H36" s="8"/>
      <c r="I36" s="8"/>
      <c r="J36" s="8">
        <v>114</v>
      </c>
      <c r="K36" s="8">
        <v>8305</v>
      </c>
    </row>
    <row r="37" spans="1:11" ht="12" customHeight="1">
      <c r="A37" s="2" t="s">
        <v>18</v>
      </c>
      <c r="B37" s="5">
        <v>0.12837846127421512</v>
      </c>
      <c r="C37" s="5">
        <v>0.1655388259177804</v>
      </c>
      <c r="D37" s="5">
        <v>0.07544730220855465</v>
      </c>
      <c r="E37" s="5">
        <v>0.021217712177121772</v>
      </c>
      <c r="F37" s="5">
        <v>0.1806981519507187</v>
      </c>
      <c r="G37" s="5">
        <v>0.08507765023632681</v>
      </c>
      <c r="H37" s="5"/>
      <c r="I37" s="5"/>
      <c r="J37" s="5">
        <v>0.10634328358208955</v>
      </c>
      <c r="K37" s="5">
        <v>0.1570151059686537</v>
      </c>
    </row>
    <row r="38" spans="1:11" ht="12" customHeight="1">
      <c r="A38" s="3" t="s">
        <v>19</v>
      </c>
      <c r="B38" s="7">
        <v>78698</v>
      </c>
      <c r="C38" s="7">
        <v>43578</v>
      </c>
      <c r="D38" s="7">
        <v>29459</v>
      </c>
      <c r="E38" s="7">
        <v>1063</v>
      </c>
      <c r="F38" s="7">
        <v>651</v>
      </c>
      <c r="G38" s="7">
        <v>2893</v>
      </c>
      <c r="H38" s="7"/>
      <c r="I38" s="7"/>
      <c r="J38" s="7">
        <v>1054</v>
      </c>
      <c r="K38" s="7">
        <v>49239</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0.5748784979949859</v>
      </c>
      <c r="D42" s="12">
        <f>D7/$B7</f>
        <v>0.3560208940330042</v>
      </c>
      <c r="E42" s="12">
        <f t="shared" si="0"/>
        <v>0.013942701563972577</v>
      </c>
      <c r="F42" s="12">
        <f t="shared" si="0"/>
        <v>0.006932852047824668</v>
      </c>
      <c r="G42" s="12">
        <f t="shared" si="0"/>
        <v>0.035415755529958175</v>
      </c>
      <c r="H42" s="12">
        <f t="shared" si="0"/>
        <v>0</v>
      </c>
      <c r="I42" s="12">
        <f t="shared" si="0"/>
        <v>0</v>
      </c>
      <c r="J42" s="12">
        <f t="shared" si="0"/>
        <v>0.012809298830254461</v>
      </c>
      <c r="K42" s="12">
        <f t="shared" si="0"/>
        <v>0.6439791059669958</v>
      </c>
    </row>
    <row r="43" spans="1:11" ht="12" customHeight="1">
      <c r="A43" s="2" t="s">
        <v>13</v>
      </c>
      <c r="B43" s="12">
        <f>B8/$B8</f>
        <v>1</v>
      </c>
      <c r="C43" s="12">
        <f t="shared" si="0"/>
        <v>0.599287636209936</v>
      </c>
      <c r="D43" s="12">
        <f>D8/$B8</f>
        <v>0.33683673364192124</v>
      </c>
      <c r="E43" s="12">
        <f t="shared" si="0"/>
        <v>0.012639044958299398</v>
      </c>
      <c r="F43" s="12">
        <f t="shared" si="0"/>
        <v>0.0057061267409614334</v>
      </c>
      <c r="G43" s="12">
        <f t="shared" si="0"/>
        <v>0.033917176111586476</v>
      </c>
      <c r="H43" s="12">
        <f t="shared" si="0"/>
        <v>0</v>
      </c>
      <c r="I43" s="12">
        <f t="shared" si="0"/>
        <v>0</v>
      </c>
      <c r="J43" s="12">
        <f t="shared" si="0"/>
        <v>0.011613282337295491</v>
      </c>
      <c r="K43" s="12">
        <f t="shared" si="0"/>
        <v>0.6631632663580788</v>
      </c>
    </row>
    <row r="44" spans="1:11" ht="12" customHeight="1">
      <c r="A44" s="2" t="s">
        <v>15</v>
      </c>
      <c r="B44" s="12">
        <f>B10/$B10</f>
        <v>1</v>
      </c>
      <c r="C44" s="12">
        <f aca="true" t="shared" si="1" ref="C44:K45">C10/$B10</f>
        <v>0.1509433962264151</v>
      </c>
      <c r="D44" s="12">
        <f>D10/$B10</f>
        <v>0.5849056603773585</v>
      </c>
      <c r="E44" s="12">
        <f t="shared" si="1"/>
        <v>0.2641509433962264</v>
      </c>
      <c r="F44" s="12">
        <f t="shared" si="1"/>
        <v>0</v>
      </c>
      <c r="G44" s="12">
        <f t="shared" si="1"/>
        <v>0</v>
      </c>
      <c r="H44" s="12">
        <f t="shared" si="1"/>
        <v>0</v>
      </c>
      <c r="I44" s="12">
        <f t="shared" si="1"/>
        <v>0</v>
      </c>
      <c r="J44" s="12">
        <f t="shared" si="1"/>
        <v>0</v>
      </c>
      <c r="K44" s="12">
        <f t="shared" si="1"/>
        <v>0.41509433962264153</v>
      </c>
    </row>
    <row r="45" spans="1:11" ht="12" customHeight="1">
      <c r="A45" s="2" t="s">
        <v>16</v>
      </c>
      <c r="B45" s="12">
        <f>B11/$B11</f>
        <v>1</v>
      </c>
      <c r="C45" s="12">
        <f t="shared" si="1"/>
        <v>0.6124150362386871</v>
      </c>
      <c r="D45" s="12">
        <f>D11/$B11</f>
        <v>0.32414714355455654</v>
      </c>
      <c r="E45" s="12">
        <f t="shared" si="1"/>
        <v>0.012574904910328696</v>
      </c>
      <c r="F45" s="12">
        <f t="shared" si="1"/>
        <v>0.005590038786929395</v>
      </c>
      <c r="G45" s="12">
        <f t="shared" si="1"/>
        <v>0.03347049135475287</v>
      </c>
      <c r="H45" s="12">
        <f t="shared" si="1"/>
        <v>0</v>
      </c>
      <c r="I45" s="12">
        <f t="shared" si="1"/>
        <v>0</v>
      </c>
      <c r="J45" s="12">
        <f t="shared" si="1"/>
        <v>0.011802385154745364</v>
      </c>
      <c r="K45" s="12">
        <f t="shared" si="1"/>
        <v>0.6758528564454435</v>
      </c>
    </row>
    <row r="46" spans="1:11" ht="12" customHeight="1">
      <c r="A46" s="2" t="s">
        <v>9</v>
      </c>
      <c r="B46" s="12">
        <f>B13/$B13</f>
        <v>1</v>
      </c>
      <c r="C46" s="12">
        <f aca="true" t="shared" si="2" ref="C46:K47">C13/$B13</f>
        <v>0.5818522257700977</v>
      </c>
      <c r="D46" s="12">
        <f>D13/$B13</f>
        <v>0.35303578136739294</v>
      </c>
      <c r="E46" s="12">
        <f t="shared" si="2"/>
        <v>0.012743003380916605</v>
      </c>
      <c r="F46" s="12">
        <f t="shared" si="2"/>
        <v>0.005511598422238918</v>
      </c>
      <c r="G46" s="12">
        <f t="shared" si="2"/>
        <v>0.03537049211119459</v>
      </c>
      <c r="H46" s="12">
        <f t="shared" si="2"/>
        <v>0</v>
      </c>
      <c r="I46" s="12">
        <f t="shared" si="2"/>
        <v>0</v>
      </c>
      <c r="J46" s="12">
        <f t="shared" si="2"/>
        <v>0.011486898948159279</v>
      </c>
      <c r="K46" s="12">
        <f t="shared" si="2"/>
        <v>0.6469642186326071</v>
      </c>
    </row>
    <row r="47" spans="1:11" ht="12" customHeight="1">
      <c r="A47" s="2" t="s">
        <v>10</v>
      </c>
      <c r="B47" s="12">
        <f>B14/$B14</f>
        <v>1</v>
      </c>
      <c r="C47" s="12">
        <f t="shared" si="2"/>
        <v>0.7328015096929147</v>
      </c>
      <c r="D47" s="12">
        <f>D14/$B14</f>
        <v>0.2150883513467147</v>
      </c>
      <c r="E47" s="12">
        <f t="shared" si="2"/>
        <v>0.008449133642134158</v>
      </c>
      <c r="F47" s="12">
        <f t="shared" si="2"/>
        <v>0.007205352547606794</v>
      </c>
      <c r="G47" s="12">
        <f t="shared" si="2"/>
        <v>0.023760507805798595</v>
      </c>
      <c r="H47" s="12">
        <f t="shared" si="2"/>
        <v>0</v>
      </c>
      <c r="I47" s="12">
        <f t="shared" si="2"/>
        <v>0</v>
      </c>
      <c r="J47" s="12">
        <f t="shared" si="2"/>
        <v>0.012695144964831017</v>
      </c>
      <c r="K47" s="12">
        <f t="shared" si="2"/>
        <v>0.7849116486532853</v>
      </c>
    </row>
    <row r="48" spans="1:11" ht="12" customHeight="1">
      <c r="A48" s="2" t="s">
        <v>19</v>
      </c>
      <c r="B48" s="12">
        <f>B16/$B16</f>
        <v>1</v>
      </c>
      <c r="C48" s="12">
        <f aca="true" t="shared" si="3" ref="C48:K48">C16/$B16</f>
        <v>0.5386428330935692</v>
      </c>
      <c r="D48" s="12">
        <f>D16/$B16</f>
        <v>0.38450001530409234</v>
      </c>
      <c r="E48" s="12">
        <f t="shared" si="3"/>
        <v>0.015877995776070523</v>
      </c>
      <c r="F48" s="12">
        <f t="shared" si="3"/>
        <v>0.008753940803770928</v>
      </c>
      <c r="G48" s="12">
        <f t="shared" si="3"/>
        <v>0.037640415046983566</v>
      </c>
      <c r="H48" s="12">
        <f t="shared" si="3"/>
        <v>0</v>
      </c>
      <c r="I48" s="12">
        <f t="shared" si="3"/>
        <v>0</v>
      </c>
      <c r="J48" s="12">
        <f t="shared" si="3"/>
        <v>0.014584799975513452</v>
      </c>
      <c r="K48" s="12">
        <f t="shared" si="3"/>
        <v>0.6154999846959077</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0.5884425040000992</v>
      </c>
      <c r="D50" s="12">
        <f t="shared" si="4"/>
        <v>0.3436984483336021</v>
      </c>
      <c r="E50" s="12">
        <f t="shared" si="4"/>
        <v>0.014611215161926497</v>
      </c>
      <c r="F50" s="12">
        <f t="shared" si="4"/>
        <v>0.006548999665107972</v>
      </c>
      <c r="G50" s="12">
        <f t="shared" si="4"/>
        <v>0.034270617565707054</v>
      </c>
      <c r="H50" s="12">
        <f t="shared" si="4"/>
        <v>0</v>
      </c>
      <c r="I50" s="12">
        <f t="shared" si="4"/>
        <v>0</v>
      </c>
      <c r="J50" s="12">
        <f t="shared" si="4"/>
        <v>0.012428215273557173</v>
      </c>
      <c r="K50" s="12">
        <f t="shared" si="4"/>
        <v>0.6563015516663979</v>
      </c>
    </row>
    <row r="51" spans="1:11" ht="12" customHeight="1">
      <c r="A51" s="2" t="s">
        <v>13</v>
      </c>
      <c r="B51" s="12">
        <f>B19/$B19</f>
        <v>1</v>
      </c>
      <c r="C51" s="12">
        <f t="shared" si="4"/>
        <v>0.6230093355299287</v>
      </c>
      <c r="D51" s="12">
        <f t="shared" si="4"/>
        <v>0.316959546036976</v>
      </c>
      <c r="E51" s="12">
        <f t="shared" si="4"/>
        <v>0.012300933552992862</v>
      </c>
      <c r="F51" s="12">
        <f t="shared" si="4"/>
        <v>0.005152846421380194</v>
      </c>
      <c r="G51" s="12">
        <f t="shared" si="4"/>
        <v>0.032033681127585575</v>
      </c>
      <c r="H51" s="12">
        <f t="shared" si="4"/>
        <v>0</v>
      </c>
      <c r="I51" s="12">
        <f t="shared" si="4"/>
        <v>0</v>
      </c>
      <c r="J51" s="12">
        <f t="shared" si="4"/>
        <v>0.010543657331136738</v>
      </c>
      <c r="K51" s="12">
        <f t="shared" si="4"/>
        <v>0.6830404539630239</v>
      </c>
    </row>
    <row r="52" spans="1:11" ht="12" customHeight="1">
      <c r="A52" s="2" t="s">
        <v>15</v>
      </c>
      <c r="B52" s="12">
        <f>B21/$B21</f>
        <v>1</v>
      </c>
      <c r="C52" s="12">
        <f aca="true" t="shared" si="5" ref="C52:K53">C21/$B21</f>
        <v>0.1610738255033557</v>
      </c>
      <c r="D52" s="12">
        <f t="shared" si="5"/>
        <v>0.5570469798657718</v>
      </c>
      <c r="E52" s="12">
        <f t="shared" si="5"/>
        <v>0.28187919463087246</v>
      </c>
      <c r="F52" s="12">
        <f t="shared" si="5"/>
        <v>0</v>
      </c>
      <c r="G52" s="12">
        <f t="shared" si="5"/>
        <v>0</v>
      </c>
      <c r="H52" s="12">
        <f t="shared" si="5"/>
        <v>0</v>
      </c>
      <c r="I52" s="12">
        <f t="shared" si="5"/>
        <v>0</v>
      </c>
      <c r="J52" s="12">
        <f t="shared" si="5"/>
        <v>0</v>
      </c>
      <c r="K52" s="12">
        <f t="shared" si="5"/>
        <v>0.4429530201342282</v>
      </c>
    </row>
    <row r="53" spans="1:11" ht="12" customHeight="1">
      <c r="A53" s="2" t="s">
        <v>16</v>
      </c>
      <c r="B53" s="12">
        <f>B22/$B22</f>
        <v>1</v>
      </c>
      <c r="C53" s="12">
        <f t="shared" si="5"/>
        <v>0.6374816481400271</v>
      </c>
      <c r="D53" s="12">
        <f t="shared" si="5"/>
        <v>0.30322039392148264</v>
      </c>
      <c r="E53" s="12">
        <f t="shared" si="5"/>
        <v>0.012012126527732758</v>
      </c>
      <c r="F53" s="12">
        <f t="shared" si="5"/>
        <v>0.005291055732453715</v>
      </c>
      <c r="G53" s="12">
        <f t="shared" si="5"/>
        <v>0.03124106240585734</v>
      </c>
      <c r="H53" s="12">
        <f t="shared" si="5"/>
        <v>0</v>
      </c>
      <c r="I53" s="12">
        <f t="shared" si="5"/>
        <v>0</v>
      </c>
      <c r="J53" s="12">
        <f t="shared" si="5"/>
        <v>0.01075371327244647</v>
      </c>
      <c r="K53" s="12">
        <f t="shared" si="5"/>
        <v>0.6967796060785174</v>
      </c>
    </row>
    <row r="54" spans="1:11" ht="12" customHeight="1">
      <c r="A54" s="2" t="s">
        <v>9</v>
      </c>
      <c r="B54" s="12">
        <f>B24/$B24</f>
        <v>1</v>
      </c>
      <c r="C54" s="12">
        <f aca="true" t="shared" si="6" ref="C54:K55">C24/$B24</f>
        <v>0.6114244095307461</v>
      </c>
      <c r="D54" s="12">
        <f t="shared" si="6"/>
        <v>0.3288835709083342</v>
      </c>
      <c r="E54" s="12">
        <f t="shared" si="6"/>
        <v>0.011299552595983768</v>
      </c>
      <c r="F54" s="12">
        <f t="shared" si="6"/>
        <v>0.0050254916241806264</v>
      </c>
      <c r="G54" s="12">
        <f t="shared" si="6"/>
        <v>0.03327437311414005</v>
      </c>
      <c r="H54" s="12">
        <f t="shared" si="6"/>
        <v>0</v>
      </c>
      <c r="I54" s="12">
        <f t="shared" si="6"/>
        <v>0</v>
      </c>
      <c r="J54" s="12">
        <f t="shared" si="6"/>
        <v>0.010092602226615337</v>
      </c>
      <c r="K54" s="12">
        <f t="shared" si="6"/>
        <v>0.6711164290916658</v>
      </c>
    </row>
    <row r="55" spans="1:11" ht="12" customHeight="1">
      <c r="A55" s="2" t="s">
        <v>10</v>
      </c>
      <c r="B55" s="12">
        <f>B25/$B25</f>
        <v>1</v>
      </c>
      <c r="C55" s="12">
        <f t="shared" si="6"/>
        <v>0.7203548085901027</v>
      </c>
      <c r="D55" s="12">
        <f t="shared" si="6"/>
        <v>0.2222222222222222</v>
      </c>
      <c r="E55" s="12">
        <f t="shared" si="6"/>
        <v>0.01353874883286648</v>
      </c>
      <c r="F55" s="12">
        <f t="shared" si="6"/>
        <v>0.006224712107065048</v>
      </c>
      <c r="G55" s="12">
        <f t="shared" si="6"/>
        <v>0.023498288204170558</v>
      </c>
      <c r="H55" s="12">
        <f t="shared" si="6"/>
        <v>0</v>
      </c>
      <c r="I55" s="12">
        <f t="shared" si="6"/>
        <v>0</v>
      </c>
      <c r="J55" s="12">
        <f t="shared" si="6"/>
        <v>0.014161220043572984</v>
      </c>
      <c r="K55" s="12">
        <f t="shared" si="6"/>
        <v>0.7777777777777778</v>
      </c>
    </row>
    <row r="56" spans="1:11" ht="12" customHeight="1">
      <c r="A56" s="2" t="s">
        <v>19</v>
      </c>
      <c r="B56" s="12">
        <f>B27/$B27</f>
        <v>1</v>
      </c>
      <c r="C56" s="12">
        <f aca="true" t="shared" si="7" ref="C56:K56">C27/$B27</f>
        <v>0.5157927134228446</v>
      </c>
      <c r="D56" s="12">
        <f t="shared" si="7"/>
        <v>0.39989612588004464</v>
      </c>
      <c r="E56" s="12">
        <f t="shared" si="7"/>
        <v>0.01946677951756242</v>
      </c>
      <c r="F56" s="12">
        <f t="shared" si="7"/>
        <v>0.00948332243296272</v>
      </c>
      <c r="G56" s="12">
        <f t="shared" si="7"/>
        <v>0.03897203093140461</v>
      </c>
      <c r="H56" s="12">
        <f t="shared" si="7"/>
        <v>0</v>
      </c>
      <c r="I56" s="12">
        <f t="shared" si="7"/>
        <v>0</v>
      </c>
      <c r="J56" s="12">
        <f t="shared" si="7"/>
        <v>0.01638902781518101</v>
      </c>
      <c r="K56" s="12">
        <f t="shared" si="7"/>
        <v>0.6001038741199554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0.5614965736661772</v>
      </c>
      <c r="D58" s="12">
        <f t="shared" si="8"/>
        <v>0.3681779246206559</v>
      </c>
      <c r="E58" s="12">
        <f t="shared" si="8"/>
        <v>0.013283162016642192</v>
      </c>
      <c r="F58" s="12">
        <f t="shared" si="8"/>
        <v>0.007311551639745472</v>
      </c>
      <c r="G58" s="12">
        <f t="shared" si="8"/>
        <v>0.036545521292217324</v>
      </c>
      <c r="H58" s="12">
        <f t="shared" si="8"/>
        <v>0</v>
      </c>
      <c r="I58" s="12">
        <f t="shared" si="8"/>
        <v>0</v>
      </c>
      <c r="J58" s="12">
        <f t="shared" si="8"/>
        <v>0.013185266764561918</v>
      </c>
      <c r="K58" s="12">
        <f t="shared" si="8"/>
        <v>0.6318220753793441</v>
      </c>
    </row>
    <row r="59" spans="1:11" ht="12" customHeight="1">
      <c r="A59" s="2" t="s">
        <v>13</v>
      </c>
      <c r="B59" s="12">
        <f>B30/$B30</f>
        <v>1</v>
      </c>
      <c r="C59" s="12">
        <f t="shared" si="8"/>
        <v>0.5687026503976776</v>
      </c>
      <c r="D59" s="12">
        <f t="shared" si="8"/>
        <v>0.3624648934412688</v>
      </c>
      <c r="E59" s="12">
        <f t="shared" si="8"/>
        <v>0.013074980529135494</v>
      </c>
      <c r="F59" s="12">
        <f t="shared" si="8"/>
        <v>0.006419485025135116</v>
      </c>
      <c r="G59" s="12">
        <f t="shared" si="8"/>
        <v>0.03634561374525029</v>
      </c>
      <c r="H59" s="12">
        <f t="shared" si="8"/>
        <v>0</v>
      </c>
      <c r="I59" s="12">
        <f t="shared" si="8"/>
        <v>0</v>
      </c>
      <c r="J59" s="12">
        <f t="shared" si="8"/>
        <v>0.012992376861532652</v>
      </c>
      <c r="K59" s="12">
        <f t="shared" si="8"/>
        <v>0.6375351065587312</v>
      </c>
    </row>
    <row r="60" spans="1:11" ht="12" customHeight="1">
      <c r="A60" s="2" t="s">
        <v>15</v>
      </c>
      <c r="B60" s="12">
        <f>B32/$B32</f>
        <v>1</v>
      </c>
      <c r="C60" s="12">
        <f aca="true" t="shared" si="9" ref="C60:K61">C32/$B32</f>
        <v>0</v>
      </c>
      <c r="D60" s="12">
        <f t="shared" si="9"/>
        <v>1</v>
      </c>
      <c r="E60" s="12">
        <f t="shared" si="9"/>
        <v>0</v>
      </c>
      <c r="F60" s="12">
        <f t="shared" si="9"/>
        <v>0</v>
      </c>
      <c r="G60" s="12">
        <f t="shared" si="9"/>
        <v>0</v>
      </c>
      <c r="H60" s="12">
        <f t="shared" si="9"/>
        <v>0</v>
      </c>
      <c r="I60" s="12">
        <f t="shared" si="9"/>
        <v>0</v>
      </c>
      <c r="J60" s="12">
        <f t="shared" si="9"/>
        <v>0</v>
      </c>
      <c r="K60" s="12">
        <f t="shared" si="9"/>
        <v>0</v>
      </c>
    </row>
    <row r="61" spans="1:11" ht="12" customHeight="1">
      <c r="A61" s="2" t="s">
        <v>16</v>
      </c>
      <c r="B61" s="12">
        <f>B33/$B33</f>
        <v>1</v>
      </c>
      <c r="C61" s="12">
        <f t="shared" si="9"/>
        <v>0.5801567925014416</v>
      </c>
      <c r="D61" s="12">
        <f t="shared" si="9"/>
        <v>0.3510777950901127</v>
      </c>
      <c r="E61" s="12">
        <f t="shared" si="9"/>
        <v>0.013299144879706536</v>
      </c>
      <c r="F61" s="12">
        <f t="shared" si="9"/>
        <v>0.005974800328798047</v>
      </c>
      <c r="G61" s="12">
        <f t="shared" si="9"/>
        <v>0.03633954532628299</v>
      </c>
      <c r="H61" s="12">
        <f t="shared" si="9"/>
        <v>0</v>
      </c>
      <c r="I61" s="12">
        <f t="shared" si="9"/>
        <v>0</v>
      </c>
      <c r="J61" s="12">
        <f t="shared" si="9"/>
        <v>0.013151921873658124</v>
      </c>
      <c r="K61" s="12">
        <f t="shared" si="9"/>
        <v>0.6489222049098873</v>
      </c>
    </row>
    <row r="62" spans="1:11" ht="12" customHeight="1">
      <c r="A62" s="2" t="s">
        <v>9</v>
      </c>
      <c r="B62" s="12">
        <f>B35/$B35</f>
        <v>1</v>
      </c>
      <c r="C62" s="12">
        <f aca="true" t="shared" si="10" ref="C62:K63">C35/$B35</f>
        <v>0.5435777963317083</v>
      </c>
      <c r="D62" s="12">
        <f t="shared" si="10"/>
        <v>0.3842952947830537</v>
      </c>
      <c r="E62" s="12">
        <f t="shared" si="10"/>
        <v>0.014611220339896038</v>
      </c>
      <c r="F62" s="12">
        <f t="shared" si="10"/>
        <v>0.006140752511513911</v>
      </c>
      <c r="G62" s="12">
        <f t="shared" si="10"/>
        <v>0.03808343882140645</v>
      </c>
      <c r="H62" s="12">
        <f t="shared" si="10"/>
        <v>0</v>
      </c>
      <c r="I62" s="12">
        <f t="shared" si="10"/>
        <v>0</v>
      </c>
      <c r="J62" s="12">
        <f t="shared" si="10"/>
        <v>0.013291497212421557</v>
      </c>
      <c r="K62" s="12">
        <f t="shared" si="10"/>
        <v>0.6157047052169463</v>
      </c>
    </row>
    <row r="63" spans="1:11" ht="12" customHeight="1">
      <c r="A63" s="2" t="s">
        <v>10</v>
      </c>
      <c r="B63" s="12">
        <f>B36/$B36</f>
        <v>1</v>
      </c>
      <c r="C63" s="12">
        <f t="shared" si="10"/>
        <v>0.7480886850152905</v>
      </c>
      <c r="D63" s="12">
        <f t="shared" si="10"/>
        <v>0.20632645259938837</v>
      </c>
      <c r="E63" s="12">
        <f t="shared" si="10"/>
        <v>0.002198012232415902</v>
      </c>
      <c r="F63" s="12">
        <f t="shared" si="10"/>
        <v>0.008409785932721712</v>
      </c>
      <c r="G63" s="12">
        <f t="shared" si="10"/>
        <v>0.02408256880733945</v>
      </c>
      <c r="H63" s="12">
        <f t="shared" si="10"/>
        <v>0</v>
      </c>
      <c r="I63" s="12">
        <f t="shared" si="10"/>
        <v>0</v>
      </c>
      <c r="J63" s="12">
        <f t="shared" si="10"/>
        <v>0.010894495412844037</v>
      </c>
      <c r="K63" s="12">
        <f t="shared" si="10"/>
        <v>0.7936735474006116</v>
      </c>
    </row>
    <row r="64" spans="1:11" ht="12" customHeight="1">
      <c r="A64" s="3" t="s">
        <v>19</v>
      </c>
      <c r="B64" s="13">
        <f>B38/$B38</f>
        <v>1</v>
      </c>
      <c r="C64" s="13">
        <f aca="true" t="shared" si="11" ref="C64:K64">C38/$B38</f>
        <v>0.5537370708277212</v>
      </c>
      <c r="D64" s="13">
        <f t="shared" si="11"/>
        <v>0.37432971613001603</v>
      </c>
      <c r="E64" s="13">
        <f t="shared" si="11"/>
        <v>0.013507331825459351</v>
      </c>
      <c r="F64" s="13">
        <f t="shared" si="11"/>
        <v>0.00827212889781189</v>
      </c>
      <c r="G64" s="13">
        <f t="shared" si="11"/>
        <v>0.03676078172253425</v>
      </c>
      <c r="H64" s="13">
        <f t="shared" si="11"/>
        <v>0</v>
      </c>
      <c r="I64" s="13">
        <f t="shared" si="11"/>
        <v>0</v>
      </c>
      <c r="J64" s="13">
        <f t="shared" si="11"/>
        <v>0.013392970596457342</v>
      </c>
      <c r="K64" s="13">
        <f t="shared" si="11"/>
        <v>0.625670283869984</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cp:lastPrinted>2019-08-20T16:55:18Z</cp:lastPrinted>
  <dcterms:created xsi:type="dcterms:W3CDTF">2013-11-15T00:32:54Z</dcterms:created>
  <dcterms:modified xsi:type="dcterms:W3CDTF">2019-08-20T17:31:09Z</dcterms:modified>
  <cp:category/>
  <cp:version/>
  <cp:contentType/>
  <cp:contentStatus/>
</cp:coreProperties>
</file>